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'Arkusz1'!$A$1:$C$46</definedName>
    <definedName name="Excel_BuiltIn_Print_Area_1_1">'Arkusz1'!$A$3:$C$46</definedName>
    <definedName name="Excel_BuiltIn_Print_Area_1_1_1">'Arkusz1'!$A$6:$C$46</definedName>
  </definedNames>
  <calcPr fullCalcOnLoad="1"/>
</workbook>
</file>

<file path=xl/sharedStrings.xml><?xml version="1.0" encoding="utf-8"?>
<sst xmlns="http://schemas.openxmlformats.org/spreadsheetml/2006/main" count="39" uniqueCount="28">
  <si>
    <t>ZAŁĄCZNIK NR 8 DO UCHWAŁY NR XI/156/2007 RADY MIEJSKIEJ WE WRZESNI Z DNIA 28 GRUDNIA  2007 R.</t>
  </si>
  <si>
    <t>W ZAŁĄCZNIKU NR 8  DO UCHWAŁY NR IV/37/06 RADY MIEJSKIEJ WE WRZEŚNI Z DNIA 28 GRUDNIA 2006 R. WPROWADZA SIĘ NASTĘPUJĄCE ZMIANY:</t>
  </si>
  <si>
    <t>PLAN GMINNEGO FUNDUSZU OCHRONY ŚRODOWISKA NA ROK 2007</t>
  </si>
  <si>
    <t>TREŚĆ</t>
  </si>
  <si>
    <t>PLAN</t>
  </si>
  <si>
    <t>NA 2007 R.</t>
  </si>
  <si>
    <t>1. STAN ŚRODKÓW OBROTOWYCH NETTO   NA POCZĄTEK ROKU</t>
  </si>
  <si>
    <t xml:space="preserve">2. PRZYCHODY:                           </t>
  </si>
  <si>
    <t>§ 0690 - WPŁYWY Z RÓŻNYCH OPŁAT</t>
  </si>
  <si>
    <t>RAZEM</t>
  </si>
  <si>
    <t xml:space="preserve">3. WYDATKI:                             </t>
  </si>
  <si>
    <t xml:space="preserve">  W TYM:</t>
  </si>
  <si>
    <t>-BUDOWA PRZYDOMOWEJ OCZYSZCZALNI ŚCIEKÓW PRZY BUDYNKACH SZKOLNYCH W OBŁACZKOWIE</t>
  </si>
  <si>
    <t>§ 6110 WYDATKI INWESTYCYJNE JEDNOSTEK BUDŻETOWYCH</t>
  </si>
  <si>
    <t>PODŁĄCZENIE BUDYNKU SSP 1 DO KANALIZACJI DESZCZOWEJ</t>
  </si>
  <si>
    <t xml:space="preserve"> - BUDOWA KANALIZACJI I WODOCIĄGÓW W GMINIE</t>
  </si>
  <si>
    <t>§ 4300 ZAKUP USŁUG POZOSTAŁYCH</t>
  </si>
  <si>
    <t>- ADAPTACJA BUDYNKÓW SZKOLNYCH W OBŁACZKOWIE NA LOKALE TYMCZASOWE</t>
  </si>
  <si>
    <t>- DOFINANSOWANIE BUDOWY PRZYDOMOWYCH OCZYSZCZALNI ŚCIEKÓW</t>
  </si>
  <si>
    <t xml:space="preserve"> - CZYSZCZENIE ROWÓW MELIORACYJNYCH I STAWÓW</t>
  </si>
  <si>
    <t>§ 4270 ZAKUP USŁUG REMONTOWYCH</t>
  </si>
  <si>
    <t xml:space="preserve"> - ZADRZEWIANIE I PRACE PIELĘGNACYJNE W LESIE KOMUNALNYM</t>
  </si>
  <si>
    <t>§ 4210 ZAKUP TOWARÓW I WYPOSAŻENIA</t>
  </si>
  <si>
    <t xml:space="preserve"> - EDUKACJA EKOLOGICZNA, AKCJA "SPRZĄTANIE ŚWIATA", I INNE WYDATKI W ZAKRESIE OCHRONY ŚRODOWISKA</t>
  </si>
  <si>
    <t xml:space="preserve"> - OPRACOWANIE KONCEPCJI KOMPLEKSOWEGO ZAGOSPODAROWANIA TERENU  WOKÓŁ ZALEWU LIPÓWKA</t>
  </si>
  <si>
    <t xml:space="preserve"> - UTYLIZACJA AZBESTOWYCH POKRYĆ DACHOWYCH </t>
  </si>
  <si>
    <t xml:space="preserve"> - PRZYRODNICZA REWALORYZACJA PARKÓW WE WRZEŚNI</t>
  </si>
  <si>
    <t>RAZEM WYDATKI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</si>
</sst>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5"/>
      <color indexed="12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2"/>
      <color indexed="8"/>
      <name val="Bitstream Vera Serif"/>
      <family val="1"/>
    </font>
    <font>
      <sz val="12"/>
      <name val="Bitstream Vera Serif"/>
      <family val="1"/>
    </font>
    <font>
      <b/>
      <sz val="10"/>
      <color indexed="8"/>
      <name val="Bitstream Vera Serif"/>
      <family val="1"/>
    </font>
    <font>
      <sz val="12"/>
      <color indexed="8"/>
      <name val="Bitstream Vera Serif"/>
      <family val="1"/>
    </font>
    <font>
      <sz val="13"/>
      <color indexed="8"/>
      <name val="Bitstream Vera Serif"/>
      <family val="1"/>
    </font>
    <font>
      <b/>
      <sz val="13"/>
      <name val="Bitstream Vera Serif"/>
      <family val="1"/>
    </font>
    <font>
      <sz val="10"/>
      <color indexed="10"/>
      <name val="Arial CE"/>
      <family val="2"/>
    </font>
    <font>
      <b/>
      <sz val="13"/>
      <color indexed="10"/>
      <name val="Bitstream Vera Serif"/>
      <family val="1"/>
    </font>
    <font>
      <b/>
      <sz val="13"/>
      <color indexed="8"/>
      <name val="Bitstream Vera Serif"/>
      <family val="1"/>
    </font>
    <font>
      <b/>
      <sz val="13"/>
      <color indexed="12"/>
      <name val="Bitstream Vera Serif"/>
      <family val="1"/>
    </font>
    <font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</cellStyleXfs>
  <cellXfs count="5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3" fillId="2" borderId="0" xfId="20" applyNumberFormat="1" applyFont="1" applyFill="1" applyBorder="1" applyAlignment="1">
      <alignment horizontal="left"/>
      <protection/>
    </xf>
    <xf numFmtId="165" fontId="4" fillId="2" borderId="0" xfId="20" applyNumberFormat="1" applyFont="1" applyFill="1" applyBorder="1" applyAlignment="1">
      <alignment horizontal="left"/>
      <protection/>
    </xf>
    <xf numFmtId="165" fontId="2" fillId="2" borderId="0" xfId="20" applyNumberFormat="1" applyFill="1" applyBorder="1">
      <alignment/>
      <protection/>
    </xf>
    <xf numFmtId="165" fontId="5" fillId="2" borderId="0" xfId="20" applyNumberFormat="1" applyFont="1" applyFill="1" applyBorder="1" applyAlignment="1">
      <alignment horizontal="left"/>
      <protection/>
    </xf>
    <xf numFmtId="165" fontId="6" fillId="2" borderId="0" xfId="20" applyNumberFormat="1" applyFont="1" applyFill="1" applyBorder="1" applyAlignment="1">
      <alignment horizontal="left"/>
      <protection/>
    </xf>
    <xf numFmtId="165" fontId="7" fillId="2" borderId="0" xfId="20" applyNumberFormat="1" applyFont="1" applyFill="1" applyBorder="1" applyAlignment="1">
      <alignment horizontal="left"/>
      <protection/>
    </xf>
    <xf numFmtId="165" fontId="7" fillId="2" borderId="0" xfId="20" applyNumberFormat="1" applyFont="1" applyFill="1" applyBorder="1">
      <alignment/>
      <protection/>
    </xf>
    <xf numFmtId="165" fontId="8" fillId="2" borderId="0" xfId="20" applyNumberFormat="1" applyFont="1" applyFill="1" applyBorder="1" applyAlignment="1">
      <alignment horizontal="left"/>
      <protection/>
    </xf>
    <xf numFmtId="165" fontId="8" fillId="2" borderId="0" xfId="20" applyNumberFormat="1" applyFont="1" applyFill="1" applyBorder="1">
      <alignment/>
      <protection/>
    </xf>
    <xf numFmtId="165" fontId="6" fillId="2" borderId="0" xfId="20" applyNumberFormat="1" applyFont="1" applyFill="1" applyBorder="1">
      <alignment/>
      <protection/>
    </xf>
    <xf numFmtId="165" fontId="6" fillId="3" borderId="1" xfId="20" applyNumberFormat="1" applyFont="1" applyFill="1" applyBorder="1" applyAlignment="1">
      <alignment horizontal="center"/>
      <protection/>
    </xf>
    <xf numFmtId="165" fontId="7" fillId="3" borderId="2" xfId="20" applyNumberFormat="1" applyFont="1" applyFill="1" applyBorder="1">
      <alignment/>
      <protection/>
    </xf>
    <xf numFmtId="165" fontId="6" fillId="3" borderId="3" xfId="20" applyNumberFormat="1" applyFont="1" applyFill="1" applyBorder="1" applyAlignment="1">
      <alignment horizontal="center"/>
      <protection/>
    </xf>
    <xf numFmtId="165" fontId="9" fillId="3" borderId="4" xfId="20" applyNumberFormat="1" applyFont="1" applyFill="1" applyBorder="1" applyAlignment="1">
      <alignment horizontal="right"/>
      <protection/>
    </xf>
    <xf numFmtId="165" fontId="7" fillId="3" borderId="0" xfId="20" applyNumberFormat="1" applyFont="1" applyFill="1" applyBorder="1">
      <alignment/>
      <protection/>
    </xf>
    <xf numFmtId="165" fontId="6" fillId="3" borderId="5" xfId="20" applyNumberFormat="1" applyFont="1" applyFill="1" applyBorder="1" applyAlignment="1">
      <alignment horizontal="center"/>
      <protection/>
    </xf>
    <xf numFmtId="165" fontId="10" fillId="2" borderId="1" xfId="20" applyNumberFormat="1" applyFont="1" applyFill="1" applyBorder="1">
      <alignment/>
      <protection/>
    </xf>
    <xf numFmtId="165" fontId="10" fillId="2" borderId="2" xfId="20" applyNumberFormat="1" applyFont="1" applyFill="1" applyBorder="1">
      <alignment/>
      <protection/>
    </xf>
    <xf numFmtId="165" fontId="11" fillId="2" borderId="3" xfId="20" applyNumberFormat="1" applyFont="1" applyFill="1" applyBorder="1">
      <alignment/>
      <protection/>
    </xf>
    <xf numFmtId="164" fontId="12" fillId="0" borderId="0" xfId="0" applyFont="1" applyBorder="1" applyAlignment="1">
      <alignment/>
    </xf>
    <xf numFmtId="165" fontId="13" fillId="2" borderId="3" xfId="20" applyNumberFormat="1" applyFont="1" applyFill="1" applyBorder="1">
      <alignment/>
      <protection/>
    </xf>
    <xf numFmtId="165" fontId="10" fillId="2" borderId="4" xfId="20" applyNumberFormat="1" applyFont="1" applyFill="1" applyBorder="1">
      <alignment/>
      <protection/>
    </xf>
    <xf numFmtId="165" fontId="10" fillId="2" borderId="0" xfId="20" applyNumberFormat="1" applyFont="1" applyFill="1" applyBorder="1">
      <alignment/>
      <protection/>
    </xf>
    <xf numFmtId="165" fontId="10" fillId="2" borderId="5" xfId="20" applyNumberFormat="1" applyFont="1" applyFill="1" applyBorder="1">
      <alignment/>
      <protection/>
    </xf>
    <xf numFmtId="165" fontId="10" fillId="4" borderId="6" xfId="20" applyNumberFormat="1" applyFont="1" applyFill="1" applyBorder="1">
      <alignment/>
      <protection/>
    </xf>
    <xf numFmtId="165" fontId="10" fillId="4" borderId="7" xfId="20" applyNumberFormat="1" applyFont="1" applyFill="1" applyBorder="1">
      <alignment/>
      <protection/>
    </xf>
    <xf numFmtId="165" fontId="14" fillId="4" borderId="8" xfId="20" applyNumberFormat="1" applyFont="1" applyFill="1" applyBorder="1">
      <alignment/>
      <protection/>
    </xf>
    <xf numFmtId="165" fontId="10" fillId="2" borderId="9" xfId="20" applyNumberFormat="1" applyFont="1" applyFill="1" applyBorder="1">
      <alignment/>
      <protection/>
    </xf>
    <xf numFmtId="165" fontId="10" fillId="2" borderId="6" xfId="20" applyNumberFormat="1" applyFont="1" applyFill="1" applyBorder="1">
      <alignment/>
      <protection/>
    </xf>
    <xf numFmtId="165" fontId="10" fillId="2" borderId="7" xfId="20" applyNumberFormat="1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5" fontId="15" fillId="2" borderId="3" xfId="20" applyNumberFormat="1" applyFont="1" applyFill="1" applyBorder="1">
      <alignment/>
      <protection/>
    </xf>
    <xf numFmtId="165" fontId="15" fillId="2" borderId="0" xfId="20" applyNumberFormat="1" applyFont="1" applyFill="1" applyBorder="1">
      <alignment/>
      <protection/>
    </xf>
    <xf numFmtId="165" fontId="15" fillId="2" borderId="11" xfId="20" applyNumberFormat="1" applyFont="1" applyFill="1" applyBorder="1">
      <alignment/>
      <protection/>
    </xf>
    <xf numFmtId="165" fontId="14" fillId="2" borderId="8" xfId="20" applyNumberFormat="1" applyFont="1" applyFill="1" applyBorder="1">
      <alignment/>
      <protection/>
    </xf>
    <xf numFmtId="165" fontId="14" fillId="2" borderId="10" xfId="20" applyNumberFormat="1" applyFont="1" applyFill="1" applyBorder="1">
      <alignment/>
      <protection/>
    </xf>
    <xf numFmtId="165" fontId="15" fillId="2" borderId="2" xfId="20" applyNumberFormat="1" applyFont="1" applyFill="1" applyBorder="1">
      <alignment/>
      <protection/>
    </xf>
    <xf numFmtId="165" fontId="15" fillId="2" borderId="5" xfId="20" applyNumberFormat="1" applyFont="1" applyFill="1" applyBorder="1">
      <alignment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5" fontId="14" fillId="2" borderId="5" xfId="20" applyNumberFormat="1" applyFont="1" applyFill="1" applyBorder="1">
      <alignment/>
      <protection/>
    </xf>
    <xf numFmtId="165" fontId="14" fillId="2" borderId="0" xfId="20" applyNumberFormat="1" applyFont="1" applyFill="1" applyBorder="1">
      <alignment/>
      <protection/>
    </xf>
    <xf numFmtId="164" fontId="10" fillId="5" borderId="0" xfId="0" applyFont="1" applyFill="1" applyBorder="1" applyAlignment="1">
      <alignment/>
    </xf>
    <xf numFmtId="165" fontId="14" fillId="2" borderId="5" xfId="0" applyNumberFormat="1" applyFont="1" applyFill="1" applyBorder="1" applyAlignment="1">
      <alignment/>
    </xf>
    <xf numFmtId="164" fontId="15" fillId="5" borderId="2" xfId="0" applyFont="1" applyFill="1" applyBorder="1" applyAlignment="1">
      <alignment/>
    </xf>
    <xf numFmtId="165" fontId="15" fillId="2" borderId="3" xfId="0" applyNumberFormat="1" applyFont="1" applyFill="1" applyBorder="1" applyAlignment="1">
      <alignment/>
    </xf>
    <xf numFmtId="164" fontId="10" fillId="5" borderId="7" xfId="0" applyFont="1" applyFill="1" applyBorder="1" applyAlignment="1">
      <alignment/>
    </xf>
    <xf numFmtId="165" fontId="14" fillId="2" borderId="8" xfId="0" applyNumberFormat="1" applyFont="1" applyFill="1" applyBorder="1" applyAlignment="1">
      <alignment/>
    </xf>
    <xf numFmtId="164" fontId="15" fillId="5" borderId="0" xfId="0" applyFont="1" applyFill="1" applyBorder="1" applyAlignment="1">
      <alignment/>
    </xf>
    <xf numFmtId="165" fontId="15" fillId="2" borderId="5" xfId="0" applyNumberFormat="1" applyFont="1" applyFill="1" applyBorder="1" applyAlignment="1">
      <alignment/>
    </xf>
    <xf numFmtId="165" fontId="10" fillId="3" borderId="12" xfId="20" applyNumberFormat="1" applyFont="1" applyFill="1" applyBorder="1">
      <alignment/>
      <protection/>
    </xf>
    <xf numFmtId="164" fontId="11" fillId="3" borderId="13" xfId="0" applyFont="1" applyFill="1" applyBorder="1" applyAlignment="1">
      <alignment/>
    </xf>
    <xf numFmtId="165" fontId="14" fillId="3" borderId="12" xfId="0" applyNumberFormat="1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3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1A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63.125" style="1" customWidth="1"/>
    <col min="2" max="2" width="0" style="1" hidden="1" customWidth="1"/>
    <col min="3" max="3" width="25.50390625" style="1" customWidth="1"/>
    <col min="4" max="5" width="9.00390625" style="1" customWidth="1"/>
    <col min="6" max="6" width="11.25390625" style="1" customWidth="1"/>
    <col min="7" max="255" width="9.00390625" style="1" customWidth="1"/>
  </cols>
  <sheetData>
    <row r="1" spans="1:3" ht="18.75">
      <c r="A1" s="2" t="s">
        <v>0</v>
      </c>
      <c r="B1" s="3"/>
      <c r="C1" s="4"/>
    </row>
    <row r="2" spans="1:3" ht="15">
      <c r="A2" s="5"/>
      <c r="B2" s="3"/>
      <c r="C2" s="4"/>
    </row>
    <row r="3" spans="1:3" ht="15">
      <c r="A3" s="6"/>
      <c r="B3" s="7"/>
      <c r="C3" s="8"/>
    </row>
    <row r="4" spans="1:3" ht="15">
      <c r="A4" s="9" t="s">
        <v>1</v>
      </c>
      <c r="B4" s="7"/>
      <c r="C4" s="8"/>
    </row>
    <row r="5" spans="1:3" ht="15">
      <c r="A5" s="9"/>
      <c r="B5" s="7"/>
      <c r="C5" s="8"/>
    </row>
    <row r="6" spans="1:3" ht="15">
      <c r="A6" s="10" t="s">
        <v>2</v>
      </c>
      <c r="B6" s="8"/>
      <c r="C6" s="8"/>
    </row>
    <row r="7" spans="1:3" ht="15">
      <c r="A7" s="11"/>
      <c r="B7" s="8"/>
      <c r="C7" s="8"/>
    </row>
    <row r="8" spans="1:3" ht="15">
      <c r="A8" s="11"/>
      <c r="B8" s="8"/>
      <c r="C8" s="8"/>
    </row>
    <row r="9" spans="1:3" ht="15">
      <c r="A9" s="11"/>
      <c r="B9" s="8"/>
      <c r="C9" s="8"/>
    </row>
    <row r="10" spans="1:3" ht="15">
      <c r="A10" s="12" t="s">
        <v>3</v>
      </c>
      <c r="B10" s="13"/>
      <c r="C10" s="14" t="s">
        <v>4</v>
      </c>
    </row>
    <row r="11" spans="1:3" ht="15">
      <c r="A11" s="15"/>
      <c r="B11" s="16"/>
      <c r="C11" s="17" t="s">
        <v>5</v>
      </c>
    </row>
    <row r="12" spans="1:5" ht="16.5">
      <c r="A12" s="18" t="s">
        <v>6</v>
      </c>
      <c r="B12" s="19"/>
      <c r="C12" s="20">
        <v>153479.27</v>
      </c>
      <c r="E12" s="21"/>
    </row>
    <row r="13" spans="1:5" ht="16.5">
      <c r="A13" s="18"/>
      <c r="B13" s="19"/>
      <c r="C13" s="22"/>
      <c r="E13" s="21"/>
    </row>
    <row r="14" spans="1:3" ht="16.5">
      <c r="A14" s="23" t="s">
        <v>7</v>
      </c>
      <c r="B14" s="24"/>
      <c r="C14" s="25">
        <f>C15</f>
        <v>270000</v>
      </c>
    </row>
    <row r="15" spans="1:3" ht="16.5">
      <c r="A15" s="23" t="s">
        <v>8</v>
      </c>
      <c r="B15" s="24"/>
      <c r="C15" s="25">
        <v>270000</v>
      </c>
    </row>
    <row r="16" spans="1:3" ht="16.5">
      <c r="A16" s="23"/>
      <c r="B16" s="24"/>
      <c r="C16" s="25"/>
    </row>
    <row r="17" spans="1:3" ht="16.5">
      <c r="A17" s="26" t="s">
        <v>9</v>
      </c>
      <c r="B17" s="27"/>
      <c r="C17" s="28">
        <f>C14+C12</f>
        <v>423479.27</v>
      </c>
    </row>
    <row r="18" spans="1:3" ht="16.5">
      <c r="A18" s="18" t="s">
        <v>10</v>
      </c>
      <c r="B18" s="19"/>
      <c r="C18" s="29"/>
    </row>
    <row r="19" spans="1:3" ht="16.5">
      <c r="A19" s="30" t="s">
        <v>11</v>
      </c>
      <c r="B19" s="31"/>
      <c r="C19" s="32"/>
    </row>
    <row r="20" spans="1:3" ht="16.5">
      <c r="A20" s="33" t="s">
        <v>12</v>
      </c>
      <c r="B20" s="34"/>
      <c r="C20" s="35">
        <f>C21</f>
        <v>11000</v>
      </c>
    </row>
    <row r="21" spans="1:3" ht="16.5">
      <c r="A21" s="36" t="s">
        <v>13</v>
      </c>
      <c r="B21" s="31"/>
      <c r="C21" s="37">
        <v>11000</v>
      </c>
    </row>
    <row r="22" spans="1:3" ht="16.5">
      <c r="A22" s="33" t="s">
        <v>14</v>
      </c>
      <c r="B22" s="34"/>
      <c r="C22" s="35">
        <f>C23</f>
        <v>46000</v>
      </c>
    </row>
    <row r="23" spans="1:3" ht="16.5">
      <c r="A23" s="36" t="s">
        <v>13</v>
      </c>
      <c r="B23" s="31"/>
      <c r="C23" s="37">
        <v>46000</v>
      </c>
    </row>
    <row r="24" spans="1:3" ht="16.5">
      <c r="A24" s="33" t="s">
        <v>15</v>
      </c>
      <c r="B24" s="38"/>
      <c r="C24" s="33">
        <f>C25</f>
        <v>101479</v>
      </c>
    </row>
    <row r="25" spans="1:3" ht="16.5">
      <c r="A25" s="36" t="s">
        <v>16</v>
      </c>
      <c r="B25" s="31"/>
      <c r="C25" s="36">
        <v>101479</v>
      </c>
    </row>
    <row r="26" spans="1:3" ht="16.5">
      <c r="A26" s="39" t="s">
        <v>17</v>
      </c>
      <c r="B26" s="34"/>
      <c r="C26" s="39">
        <f>C27</f>
        <v>20000</v>
      </c>
    </row>
    <row r="27" spans="1:3" ht="16.5">
      <c r="A27" s="36" t="s">
        <v>13</v>
      </c>
      <c r="B27" s="31"/>
      <c r="C27" s="36">
        <v>20000</v>
      </c>
    </row>
    <row r="28" spans="1:256" s="40" customFormat="1" ht="16.5">
      <c r="A28" s="39" t="s">
        <v>18</v>
      </c>
      <c r="B28" s="24"/>
      <c r="C28" s="39">
        <f>C29</f>
        <v>50000</v>
      </c>
      <c r="IV28" s="41"/>
    </row>
    <row r="29" spans="1:256" s="40" customFormat="1" ht="16.5">
      <c r="A29" s="36" t="s">
        <v>13</v>
      </c>
      <c r="B29" s="31"/>
      <c r="C29" s="36">
        <v>50000</v>
      </c>
      <c r="IV29" s="41"/>
    </row>
    <row r="30" spans="1:3" ht="16.5">
      <c r="A30" s="33" t="s">
        <v>19</v>
      </c>
      <c r="B30" s="38"/>
      <c r="C30" s="33">
        <f>C31+C32</f>
        <v>60000</v>
      </c>
    </row>
    <row r="31" spans="1:256" s="40" customFormat="1" ht="16.5">
      <c r="A31" s="42" t="s">
        <v>20</v>
      </c>
      <c r="B31" s="43"/>
      <c r="C31" s="42">
        <v>16000</v>
      </c>
      <c r="IV31" s="41"/>
    </row>
    <row r="32" spans="1:3" ht="16.5">
      <c r="A32" s="36" t="s">
        <v>16</v>
      </c>
      <c r="B32" s="31"/>
      <c r="C32" s="36">
        <v>44000</v>
      </c>
    </row>
    <row r="33" spans="1:3" ht="16.5">
      <c r="A33" s="33" t="s">
        <v>21</v>
      </c>
      <c r="B33" s="38"/>
      <c r="C33" s="33">
        <f>C34+C35</f>
        <v>20000</v>
      </c>
    </row>
    <row r="34" spans="1:3" ht="16.5">
      <c r="A34" s="42" t="s">
        <v>22</v>
      </c>
      <c r="B34" s="24"/>
      <c r="C34" s="42">
        <v>15000</v>
      </c>
    </row>
    <row r="35" spans="1:3" ht="16.5">
      <c r="A35" s="36" t="s">
        <v>16</v>
      </c>
      <c r="B35" s="31"/>
      <c r="C35" s="36">
        <v>5000</v>
      </c>
    </row>
    <row r="36" spans="1:3" ht="16.5">
      <c r="A36" s="33" t="s">
        <v>23</v>
      </c>
      <c r="B36" s="38"/>
      <c r="C36" s="33">
        <f>C37+C38</f>
        <v>25000</v>
      </c>
    </row>
    <row r="37" spans="1:3" ht="16.5">
      <c r="A37" s="42" t="s">
        <v>22</v>
      </c>
      <c r="B37" s="44"/>
      <c r="C37" s="45">
        <v>12500</v>
      </c>
    </row>
    <row r="38" spans="1:3" ht="16.5">
      <c r="A38" s="42" t="s">
        <v>16</v>
      </c>
      <c r="B38" s="44"/>
      <c r="C38" s="45">
        <v>12500</v>
      </c>
    </row>
    <row r="39" spans="1:3" ht="16.5">
      <c r="A39" s="33" t="s">
        <v>24</v>
      </c>
      <c r="B39" s="46"/>
      <c r="C39" s="47">
        <f>C40</f>
        <v>10000</v>
      </c>
    </row>
    <row r="40" spans="1:3" ht="16.5">
      <c r="A40" s="36" t="s">
        <v>16</v>
      </c>
      <c r="B40" s="48"/>
      <c r="C40" s="49">
        <v>10000</v>
      </c>
    </row>
    <row r="41" spans="1:3" ht="16.5">
      <c r="A41" s="33" t="s">
        <v>25</v>
      </c>
      <c r="B41" s="46"/>
      <c r="C41" s="47">
        <f>C42</f>
        <v>50000</v>
      </c>
    </row>
    <row r="42" spans="1:3" ht="16.5">
      <c r="A42" s="36" t="s">
        <v>16</v>
      </c>
      <c r="B42" s="48"/>
      <c r="C42" s="49">
        <v>50000</v>
      </c>
    </row>
    <row r="43" spans="1:3" ht="16.5">
      <c r="A43" s="39" t="s">
        <v>26</v>
      </c>
      <c r="B43" s="50"/>
      <c r="C43" s="51">
        <f>C44+C45</f>
        <v>30000</v>
      </c>
    </row>
    <row r="44" spans="1:3" ht="16.5">
      <c r="A44" s="42" t="s">
        <v>22</v>
      </c>
      <c r="B44" s="44"/>
      <c r="C44" s="45">
        <v>15000</v>
      </c>
    </row>
    <row r="45" spans="1:3" ht="16.5">
      <c r="A45" s="42" t="s">
        <v>16</v>
      </c>
      <c r="B45" s="44"/>
      <c r="C45" s="49">
        <v>15000</v>
      </c>
    </row>
    <row r="46" spans="1:256" s="56" customFormat="1" ht="16.5">
      <c r="A46" s="52" t="s">
        <v>27</v>
      </c>
      <c r="B46" s="53"/>
      <c r="C46" s="54">
        <f>C20+C22+C24+C26+C30+C33+C36+C39+C41+C43+C28</f>
        <v>423479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IV46"/>
    </row>
    <row r="47" spans="4:25" ht="12.75"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</sheetData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2007-02-02T14:12:45Z</cp:lastPrinted>
  <dcterms:created xsi:type="dcterms:W3CDTF">2005-02-12T19:29:11Z</dcterms:created>
  <dcterms:modified xsi:type="dcterms:W3CDTF">2006-01-11T20:21:52Z</dcterms:modified>
  <cp:category/>
  <cp:version/>
  <cp:contentType/>
  <cp:contentStatus/>
  <cp:revision>1</cp:revision>
</cp:coreProperties>
</file>